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7" i="1"/>
  <c r="I17"/>
  <c r="H17"/>
  <c r="G17"/>
  <c r="F17"/>
  <c r="E17"/>
  <c r="G9" l="1"/>
  <c r="J9" l="1"/>
  <c r="I9"/>
  <c r="H9"/>
  <c r="E9"/>
  <c r="F9"/>
</calcChain>
</file>

<file path=xl/sharedStrings.xml><?xml version="1.0" encoding="utf-8"?>
<sst xmlns="http://schemas.openxmlformats.org/spreadsheetml/2006/main" count="46" uniqueCount="44">
  <si>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</si>
  <si>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</si>
  <si>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</si>
  <si>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</si>
  <si>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</si>
  <si>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</si>
  <si>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</si>
  <si>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</si>
  <si>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</si>
  <si>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</si>
  <si>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</si>
  <si>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</si>
  <si>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</si>
  <si>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</si>
  <si>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Дата</t>
  </si>
  <si>
    <t>итого</t>
  </si>
  <si>
    <t>Итого</t>
  </si>
  <si>
    <t>хлеб</t>
  </si>
  <si>
    <t>2 блюдо</t>
  </si>
  <si>
    <t>Хлеб йодированный</t>
  </si>
  <si>
    <t>закуска</t>
  </si>
  <si>
    <t>1 блюдо</t>
  </si>
  <si>
    <t>напиток</t>
  </si>
  <si>
    <t>хлеб бел.</t>
  </si>
  <si>
    <t>гор.блюдо</t>
  </si>
  <si>
    <t>гор.напиток</t>
  </si>
  <si>
    <t>377-2011</t>
  </si>
  <si>
    <t>75-2011</t>
  </si>
  <si>
    <t>Хлеб Бородинский</t>
  </si>
  <si>
    <t>хлеб черн.</t>
  </si>
  <si>
    <t xml:space="preserve">Тефтели говяжьи со сметанным соусом и макаронными изделиями отварными </t>
  </si>
  <si>
    <t xml:space="preserve">Икра свекольная </t>
  </si>
  <si>
    <t>Чай с лимоном</t>
  </si>
  <si>
    <t>279-15,309-2011</t>
  </si>
  <si>
    <t>фрукты</t>
  </si>
  <si>
    <t xml:space="preserve">Салат из белокачанной  капусты с зеленым горошком </t>
  </si>
  <si>
    <t>Суп картофельный рисовый</t>
  </si>
  <si>
    <t xml:space="preserve">Жаркое по-домашнему из свиной лопатки  </t>
  </si>
  <si>
    <t xml:space="preserve">Компот из компотной смеси с/м </t>
  </si>
  <si>
    <t>Яблоки (порциями)</t>
  </si>
  <si>
    <t>45-11</t>
  </si>
  <si>
    <t>101-15</t>
  </si>
  <si>
    <t>259-15</t>
  </si>
  <si>
    <t>ТТК от 03.07.20</t>
  </si>
</sst>
</file>

<file path=xl/styles.xml><?xml version="1.0" encoding="utf-8"?>
<styleSheet xmlns="http://schemas.openxmlformats.org/spreadsheetml/2006/main">
  <numFmts count="1">
    <numFmt numFmtId="164" formatCode="0.00;[Red]0.00"/>
  </numFmts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</font>
    <font>
      <sz val="10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38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2" borderId="7" xfId="0" applyFont="1" applyFill="1" applyBorder="1" applyProtection="1">
      <protection locked="0"/>
    </xf>
    <xf numFmtId="0" fontId="2" fillId="0" borderId="4" xfId="0" applyFont="1" applyBorder="1" applyAlignment="1">
      <alignment horizontal="center"/>
    </xf>
    <xf numFmtId="0" fontId="2" fillId="2" borderId="10" xfId="0" applyFont="1" applyFill="1" applyBorder="1" applyProtection="1">
      <protection locked="0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5" fillId="0" borderId="11" xfId="0" applyFont="1" applyBorder="1" applyAlignment="1">
      <alignment horizontal="center" vertical="center" wrapText="1"/>
    </xf>
    <xf numFmtId="0" fontId="6" fillId="2" borderId="7" xfId="0" applyFont="1" applyFill="1" applyBorder="1" applyAlignment="1">
      <alignment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0" fillId="0" borderId="14" xfId="0" applyBorder="1"/>
    <xf numFmtId="0" fontId="7" fillId="0" borderId="15" xfId="0" applyNumberFormat="1" applyFont="1" applyBorder="1" applyAlignment="1">
      <alignment horizontal="center" vertical="top"/>
    </xf>
    <xf numFmtId="0" fontId="8" fillId="0" borderId="15" xfId="0" applyNumberFormat="1" applyFont="1" applyBorder="1" applyAlignment="1">
      <alignment horizontal="center" vertical="top" wrapText="1"/>
    </xf>
    <xf numFmtId="0" fontId="8" fillId="3" borderId="16" xfId="0" applyNumberFormat="1" applyFont="1" applyFill="1" applyBorder="1" applyAlignment="1" applyProtection="1">
      <alignment horizontal="center" vertical="top" wrapText="1"/>
      <protection locked="0"/>
    </xf>
    <xf numFmtId="0" fontId="2" fillId="0" borderId="17" xfId="0" applyFont="1" applyBorder="1" applyAlignment="1">
      <alignment horizontal="center"/>
    </xf>
    <xf numFmtId="0" fontId="1" fillId="2" borderId="18" xfId="0" applyFont="1" applyFill="1" applyBorder="1" applyAlignment="1" applyProtection="1">
      <alignment horizontal="right" wrapText="1"/>
      <protection locked="0"/>
    </xf>
    <xf numFmtId="0" fontId="4" fillId="0" borderId="7" xfId="0" applyFont="1" applyBorder="1" applyAlignment="1">
      <alignment horizontal="center" vertical="center" wrapText="1"/>
    </xf>
    <xf numFmtId="0" fontId="7" fillId="0" borderId="19" xfId="0" applyNumberFormat="1" applyFont="1" applyBorder="1" applyAlignment="1">
      <alignment horizontal="center" vertical="top"/>
    </xf>
    <xf numFmtId="0" fontId="5" fillId="0" borderId="15" xfId="0" applyFont="1" applyBorder="1" applyAlignment="1">
      <alignment horizontal="center" vertical="center" wrapText="1"/>
    </xf>
    <xf numFmtId="1" fontId="8" fillId="0" borderId="15" xfId="0" applyNumberFormat="1" applyFont="1" applyBorder="1" applyAlignment="1">
      <alignment horizontal="center" vertical="top" wrapText="1"/>
    </xf>
    <xf numFmtId="0" fontId="8" fillId="0" borderId="16" xfId="0" applyNumberFormat="1" applyFont="1" applyFill="1" applyBorder="1" applyAlignment="1" applyProtection="1">
      <alignment horizontal="center" vertical="top" wrapText="1"/>
      <protection locked="0"/>
    </xf>
    <xf numFmtId="2" fontId="8" fillId="0" borderId="15" xfId="0" applyNumberFormat="1" applyFont="1" applyFill="1" applyBorder="1" applyAlignment="1" applyProtection="1">
      <alignment horizontal="center" vertical="top" wrapText="1"/>
      <protection locked="0"/>
    </xf>
    <xf numFmtId="1" fontId="4" fillId="0" borderId="7" xfId="0" applyNumberFormat="1" applyFont="1" applyBorder="1" applyAlignment="1">
      <alignment horizontal="center" vertical="center" wrapText="1"/>
    </xf>
    <xf numFmtId="1" fontId="4" fillId="0" borderId="8" xfId="0" applyNumberFormat="1" applyFont="1" applyBorder="1" applyAlignment="1">
      <alignment horizontal="center" vertical="center" wrapText="1"/>
    </xf>
    <xf numFmtId="0" fontId="5" fillId="4" borderId="15" xfId="0" applyFont="1" applyFill="1" applyBorder="1" applyAlignment="1">
      <alignment horizontal="center" vertical="center" wrapText="1"/>
    </xf>
    <xf numFmtId="164" fontId="8" fillId="0" borderId="16" xfId="0" applyNumberFormat="1" applyFont="1" applyFill="1" applyBorder="1" applyAlignment="1" applyProtection="1">
      <alignment horizontal="center" vertical="top" wrapText="1"/>
      <protection locked="0"/>
    </xf>
    <xf numFmtId="1" fontId="4" fillId="2" borderId="7" xfId="0" applyNumberFormat="1" applyFont="1" applyFill="1" applyBorder="1" applyAlignment="1">
      <alignment horizontal="center" vertical="center" wrapText="1"/>
    </xf>
    <xf numFmtId="1" fontId="4" fillId="2" borderId="8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 applyProtection="1">
      <protection locked="0"/>
    </xf>
    <xf numFmtId="0" fontId="2" fillId="2" borderId="9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tabSelected="1" workbookViewId="0">
      <selection activeCell="M10" sqref="M10"/>
    </sheetView>
  </sheetViews>
  <sheetFormatPr defaultRowHeight="15"/>
  <cols>
    <col min="1" max="1" width="12.140625" customWidth="1"/>
    <col min="2" max="2" width="11.5703125" customWidth="1"/>
    <col min="3" max="3" width="10.57031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35">
        <v>31</v>
      </c>
      <c r="C1" s="36"/>
      <c r="D1" s="37"/>
      <c r="E1" s="1" t="s">
        <v>11</v>
      </c>
      <c r="F1" s="2"/>
      <c r="G1" s="1"/>
      <c r="H1" s="1"/>
      <c r="I1" s="1" t="s">
        <v>14</v>
      </c>
      <c r="J1" s="3">
        <v>46275</v>
      </c>
    </row>
    <row r="2" spans="1:10" ht="7.5" customHeight="1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8" t="s">
        <v>1</v>
      </c>
      <c r="B3" s="21" t="s">
        <v>2</v>
      </c>
      <c r="C3" s="12" t="s">
        <v>12</v>
      </c>
      <c r="D3" s="12" t="s">
        <v>3</v>
      </c>
      <c r="E3" s="12" t="s">
        <v>13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25.5">
      <c r="A4" s="4" t="s">
        <v>9</v>
      </c>
      <c r="B4" s="24" t="s">
        <v>24</v>
      </c>
      <c r="C4" s="27" t="s">
        <v>33</v>
      </c>
      <c r="D4" s="19" t="s">
        <v>30</v>
      </c>
      <c r="E4" s="19">
        <v>300</v>
      </c>
      <c r="F4" s="28">
        <v>77.83</v>
      </c>
      <c r="G4" s="26">
        <v>418.66</v>
      </c>
      <c r="H4" s="26">
        <v>14.11</v>
      </c>
      <c r="I4" s="26">
        <v>18.7</v>
      </c>
      <c r="J4" s="26">
        <v>48.99</v>
      </c>
    </row>
    <row r="5" spans="1:10">
      <c r="A5" s="5"/>
      <c r="B5" s="18" t="s">
        <v>20</v>
      </c>
      <c r="C5" s="27" t="s">
        <v>27</v>
      </c>
      <c r="D5" s="19" t="s">
        <v>31</v>
      </c>
      <c r="E5" s="19">
        <v>100</v>
      </c>
      <c r="F5" s="28">
        <v>16.41</v>
      </c>
      <c r="G5" s="26">
        <v>106.08</v>
      </c>
      <c r="H5" s="26">
        <v>1.54</v>
      </c>
      <c r="I5" s="26">
        <v>6.74</v>
      </c>
      <c r="J5" s="26">
        <v>10.76</v>
      </c>
    </row>
    <row r="6" spans="1:10">
      <c r="A6" s="5"/>
      <c r="B6" s="18" t="s">
        <v>25</v>
      </c>
      <c r="C6" s="27" t="s">
        <v>26</v>
      </c>
      <c r="D6" s="25" t="s">
        <v>32</v>
      </c>
      <c r="E6" s="19">
        <v>200</v>
      </c>
      <c r="F6" s="28">
        <v>3.4</v>
      </c>
      <c r="G6" s="26">
        <v>37.32</v>
      </c>
      <c r="H6" s="26">
        <v>0.13</v>
      </c>
      <c r="I6" s="26">
        <v>0.03</v>
      </c>
      <c r="J6" s="26">
        <v>9.4600000000000009</v>
      </c>
    </row>
    <row r="7" spans="1:10">
      <c r="A7" s="5"/>
      <c r="B7" s="18" t="s">
        <v>17</v>
      </c>
      <c r="C7" s="20"/>
      <c r="D7" s="19" t="s">
        <v>19</v>
      </c>
      <c r="E7" s="19">
        <v>47</v>
      </c>
      <c r="F7" s="28">
        <v>4.96</v>
      </c>
      <c r="G7" s="26">
        <v>112.8</v>
      </c>
      <c r="H7" s="26">
        <v>3.62</v>
      </c>
      <c r="I7" s="26">
        <v>0.38</v>
      </c>
      <c r="J7" s="26">
        <v>24.02</v>
      </c>
    </row>
    <row r="8" spans="1:10">
      <c r="A8" s="5"/>
      <c r="B8" s="17"/>
      <c r="C8" s="11"/>
      <c r="D8" s="10"/>
      <c r="E8" s="11"/>
      <c r="F8" s="11"/>
      <c r="G8" s="11"/>
      <c r="H8" s="11"/>
      <c r="I8" s="11"/>
      <c r="J8" s="14"/>
    </row>
    <row r="9" spans="1:10" ht="15.75" thickBot="1">
      <c r="A9" s="6"/>
      <c r="B9" s="9"/>
      <c r="C9" s="7"/>
      <c r="D9" s="22" t="s">
        <v>15</v>
      </c>
      <c r="E9" s="23">
        <f t="shared" ref="E9:J9" si="0">SUM(E4:E8)</f>
        <v>647</v>
      </c>
      <c r="F9" s="23">
        <f t="shared" si="0"/>
        <v>102.6</v>
      </c>
      <c r="G9" s="29">
        <f t="shared" si="0"/>
        <v>674.86</v>
      </c>
      <c r="H9" s="29">
        <f t="shared" si="0"/>
        <v>19.399999999999999</v>
      </c>
      <c r="I9" s="29">
        <f t="shared" si="0"/>
        <v>25.849999999999998</v>
      </c>
      <c r="J9" s="30">
        <f t="shared" si="0"/>
        <v>93.23</v>
      </c>
    </row>
    <row r="10" spans="1:10" ht="25.5">
      <c r="A10" s="5" t="s">
        <v>10</v>
      </c>
      <c r="B10" s="18" t="s">
        <v>20</v>
      </c>
      <c r="C10" s="32" t="s">
        <v>40</v>
      </c>
      <c r="D10" s="25" t="s">
        <v>35</v>
      </c>
      <c r="E10" s="19">
        <v>80</v>
      </c>
      <c r="F10" s="28">
        <v>14.57</v>
      </c>
      <c r="G10" s="26">
        <v>71.599999999999994</v>
      </c>
      <c r="H10" s="26">
        <v>1.34</v>
      </c>
      <c r="I10" s="26">
        <v>4.08</v>
      </c>
      <c r="J10" s="26">
        <v>7.6</v>
      </c>
    </row>
    <row r="11" spans="1:10">
      <c r="A11" s="5"/>
      <c r="B11" s="18" t="s">
        <v>21</v>
      </c>
      <c r="C11" s="27" t="s">
        <v>41</v>
      </c>
      <c r="D11" s="19" t="s">
        <v>36</v>
      </c>
      <c r="E11" s="19">
        <v>250</v>
      </c>
      <c r="F11" s="28">
        <v>16.27</v>
      </c>
      <c r="G11" s="26">
        <v>102.89</v>
      </c>
      <c r="H11" s="26">
        <v>1.99</v>
      </c>
      <c r="I11" s="26">
        <v>2.71</v>
      </c>
      <c r="J11" s="26">
        <v>17.16</v>
      </c>
    </row>
    <row r="12" spans="1:10">
      <c r="A12" s="5"/>
      <c r="B12" s="18" t="s">
        <v>18</v>
      </c>
      <c r="C12" s="27" t="s">
        <v>42</v>
      </c>
      <c r="D12" s="19" t="s">
        <v>37</v>
      </c>
      <c r="E12" s="19">
        <v>200</v>
      </c>
      <c r="F12" s="28">
        <v>71.16</v>
      </c>
      <c r="G12" s="26">
        <v>327.06</v>
      </c>
      <c r="H12" s="26">
        <v>13.91</v>
      </c>
      <c r="I12" s="26">
        <v>21.12</v>
      </c>
      <c r="J12" s="26">
        <v>21.04</v>
      </c>
    </row>
    <row r="13" spans="1:10" ht="25.5">
      <c r="A13" s="5"/>
      <c r="B13" s="18" t="s">
        <v>22</v>
      </c>
      <c r="C13" s="27" t="s">
        <v>43</v>
      </c>
      <c r="D13" s="31" t="s">
        <v>38</v>
      </c>
      <c r="E13" s="19">
        <v>200</v>
      </c>
      <c r="F13" s="28">
        <v>15.2</v>
      </c>
      <c r="G13" s="26">
        <v>53.56</v>
      </c>
      <c r="H13" s="26">
        <v>0.49</v>
      </c>
      <c r="I13" s="26">
        <v>7.0000000000000007E-2</v>
      </c>
      <c r="J13" s="26">
        <v>12.69</v>
      </c>
    </row>
    <row r="14" spans="1:10">
      <c r="A14" s="5"/>
      <c r="B14" s="18" t="s">
        <v>34</v>
      </c>
      <c r="C14" s="20"/>
      <c r="D14" s="31" t="s">
        <v>39</v>
      </c>
      <c r="E14" s="19">
        <v>100</v>
      </c>
      <c r="F14" s="28">
        <v>19.2</v>
      </c>
      <c r="G14" s="26">
        <v>45</v>
      </c>
      <c r="H14" s="26">
        <v>0.4</v>
      </c>
      <c r="I14" s="26">
        <v>0.4</v>
      </c>
      <c r="J14" s="26">
        <v>9.8000000000000007</v>
      </c>
    </row>
    <row r="15" spans="1:10">
      <c r="A15" s="5"/>
      <c r="B15" s="18" t="s">
        <v>23</v>
      </c>
      <c r="C15" s="11"/>
      <c r="D15" s="19" t="s">
        <v>19</v>
      </c>
      <c r="E15" s="19">
        <v>45</v>
      </c>
      <c r="F15" s="28">
        <v>4.8099999999999996</v>
      </c>
      <c r="G15" s="26">
        <v>108</v>
      </c>
      <c r="H15" s="26">
        <v>4.46</v>
      </c>
      <c r="I15" s="26">
        <v>0.36</v>
      </c>
      <c r="J15" s="26">
        <v>23.99</v>
      </c>
    </row>
    <row r="16" spans="1:10">
      <c r="A16" s="5"/>
      <c r="B16" s="18" t="s">
        <v>29</v>
      </c>
      <c r="C16" s="11"/>
      <c r="D16" s="19" t="s">
        <v>28</v>
      </c>
      <c r="E16" s="19">
        <v>20</v>
      </c>
      <c r="F16" s="28">
        <v>2.3199999999999998</v>
      </c>
      <c r="G16" s="26">
        <v>47.61</v>
      </c>
      <c r="H16" s="26">
        <v>1.56</v>
      </c>
      <c r="I16" s="26">
        <v>0.3</v>
      </c>
      <c r="J16" s="26">
        <v>9.36</v>
      </c>
    </row>
    <row r="17" spans="1:10" ht="16.5" thickBot="1">
      <c r="A17" s="6"/>
      <c r="B17" s="9"/>
      <c r="C17" s="7"/>
      <c r="D17" s="15" t="s">
        <v>16</v>
      </c>
      <c r="E17" s="16">
        <f>SUM(E10:E16)</f>
        <v>895</v>
      </c>
      <c r="F17" s="16">
        <f t="shared" ref="F17:J17" si="1">SUM(F10:F16)</f>
        <v>143.53</v>
      </c>
      <c r="G17" s="33">
        <f t="shared" si="1"/>
        <v>755.72</v>
      </c>
      <c r="H17" s="33">
        <f t="shared" si="1"/>
        <v>24.15</v>
      </c>
      <c r="I17" s="33">
        <f t="shared" si="1"/>
        <v>29.04</v>
      </c>
      <c r="J17" s="34">
        <f t="shared" si="1"/>
        <v>101.63999999999999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Виктория</cp:lastModifiedBy>
  <dcterms:created xsi:type="dcterms:W3CDTF">2015-06-05T18:19:34Z</dcterms:created>
  <dcterms:modified xsi:type="dcterms:W3CDTF">2026-09-06T17:48:05Z</dcterms:modified>
</cp:coreProperties>
</file>